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SEBE1\Desktop\"/>
    </mc:Choice>
  </mc:AlternateContent>
  <xr:revisionPtr revIDLastSave="0" documentId="13_ncr:1_{4BCA5B8A-B02A-4971-B822-7964BC03D6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İMAR TAKİP ÇİZELGESİ" sheetId="1" r:id="rId1"/>
    <sheet name="İMAR İŞLERİ TABLOSU " sheetId="2" r:id="rId2"/>
    <sheet name="Sayfa3" sheetId="3" r:id="rId3"/>
  </sheets>
  <calcPr calcId="181029"/>
</workbook>
</file>

<file path=xl/calcChain.xml><?xml version="1.0" encoding="utf-8"?>
<calcChain xmlns="http://schemas.openxmlformats.org/spreadsheetml/2006/main">
  <c r="H29" i="2" l="1"/>
  <c r="J29" i="2" l="1"/>
  <c r="F29" i="2"/>
</calcChain>
</file>

<file path=xl/sharedStrings.xml><?xml version="1.0" encoding="utf-8"?>
<sst xmlns="http://schemas.openxmlformats.org/spreadsheetml/2006/main" count="210" uniqueCount="140">
  <si>
    <t>KOOPERATİF ALANI</t>
  </si>
  <si>
    <t>ATÖLYE BLOKLARI İNŞ TABAN ALANI</t>
  </si>
  <si>
    <t>T.A.K.S.</t>
  </si>
  <si>
    <t>TOPLAM İNŞAAT ALANI</t>
  </si>
  <si>
    <t>KAT</t>
  </si>
  <si>
    <t>K.A.S.K.</t>
  </si>
  <si>
    <t>RUHSATLI İNŞAAT</t>
  </si>
  <si>
    <t>TARİH</t>
  </si>
  <si>
    <t>ALAN</t>
  </si>
  <si>
    <t>122157.97</t>
  </si>
  <si>
    <t>K.ÇEKMECE İLÇE MECLİS KARARI</t>
  </si>
  <si>
    <t>98/155</t>
  </si>
  <si>
    <t>MAHKEME KARARI</t>
  </si>
  <si>
    <t>KARAR NO:2000/472</t>
  </si>
  <si>
    <t>MAHKEME SONUCU-</t>
  </si>
  <si>
    <t>İPTAL-PLANSIZ</t>
  </si>
  <si>
    <t>04/04/2002 RARİHİNDE İOSB TARAFINDAN BAKANLIGA 0,35 TAKS VE 0,43 KASK TEKLİF EDİLMİŞDİR.</t>
  </si>
  <si>
    <t>BAKANLIK TESPİTİ</t>
  </si>
  <si>
    <t>İOSB 'NIN BAKANLIKCA ONAYLI 1 ETAP VE  2 ETAP UYGULAMA İMAR DEGERLERİ</t>
  </si>
  <si>
    <t>ATÖLYE BLOKLARI İNŞAAT ALANI</t>
  </si>
  <si>
    <t>NO</t>
  </si>
  <si>
    <t>İLÇESİ</t>
  </si>
  <si>
    <t>İMAR DURUMU</t>
  </si>
  <si>
    <t>ALANI (M2)</t>
  </si>
  <si>
    <t>İKİTELLİ ORGANİZE SANAYİ BÖLGESİNDEKİ KOOPERATİFLERE AİT İMAR İŞLERİ TABLOSU</t>
  </si>
  <si>
    <t>16- S.S. İSTEKS İSTANBUL DOKUMACILARI K.S.S. YAPI KOOPERATİFİ</t>
  </si>
  <si>
    <t>ADA PARSEL</t>
  </si>
  <si>
    <t>İNŞ. ALANI (M2)</t>
  </si>
  <si>
    <t>RUHSAT</t>
  </si>
  <si>
    <t>İSKAN</t>
  </si>
  <si>
    <t>SON TAPU</t>
  </si>
  <si>
    <t>TARİH-NO</t>
  </si>
  <si>
    <t>1- ATÖLYE BLOKLARI</t>
  </si>
  <si>
    <t>K.ÇEKMECE</t>
  </si>
  <si>
    <t>499/1</t>
  </si>
  <si>
    <t>500/1</t>
  </si>
  <si>
    <t>VAR</t>
  </si>
  <si>
    <t>20.10.2006 - 079</t>
  </si>
  <si>
    <t>501/1</t>
  </si>
  <si>
    <t>20.10.2006 - 080</t>
  </si>
  <si>
    <t>502/1</t>
  </si>
  <si>
    <t>20.10.2006 - 081</t>
  </si>
  <si>
    <t>503/1</t>
  </si>
  <si>
    <t>20.10.2006 - 082</t>
  </si>
  <si>
    <t>504/1</t>
  </si>
  <si>
    <t>20.10.2006 - 083</t>
  </si>
  <si>
    <t>ESENLER</t>
  </si>
  <si>
    <t>505/1</t>
  </si>
  <si>
    <t>06.12.2006 - 100</t>
  </si>
  <si>
    <t>506/1</t>
  </si>
  <si>
    <t>507/1</t>
  </si>
  <si>
    <t>06.12.2006 - 101</t>
  </si>
  <si>
    <t>508/1</t>
  </si>
  <si>
    <t>06.12.2006 - 102</t>
  </si>
  <si>
    <t>509/1</t>
  </si>
  <si>
    <t>06.12.2006 - 103</t>
  </si>
  <si>
    <t>510/1</t>
  </si>
  <si>
    <t>20.10.2006 - 078</t>
  </si>
  <si>
    <t>511/1</t>
  </si>
  <si>
    <t>512/1</t>
  </si>
  <si>
    <t>20.10.2006 - 077</t>
  </si>
  <si>
    <t>513/1</t>
  </si>
  <si>
    <t>20.10.2006 - 076</t>
  </si>
  <si>
    <t>514/1</t>
  </si>
  <si>
    <t>20.10.2006 - 075</t>
  </si>
  <si>
    <t>515/1</t>
  </si>
  <si>
    <t>20.10.2006 - 074</t>
  </si>
  <si>
    <t>516/1</t>
  </si>
  <si>
    <t>20.10.2006 - 073</t>
  </si>
  <si>
    <t>517/1</t>
  </si>
  <si>
    <t>20.10.2006 - 072</t>
  </si>
  <si>
    <t>518/1</t>
  </si>
  <si>
    <t>20.10.2006 - 068</t>
  </si>
  <si>
    <t>519/1</t>
  </si>
  <si>
    <t>20.10.2006 - 069</t>
  </si>
  <si>
    <t>520/1</t>
  </si>
  <si>
    <t>20.10.2006 - 070</t>
  </si>
  <si>
    <t>521/1</t>
  </si>
  <si>
    <t>20.10.2006 -071</t>
  </si>
  <si>
    <t>1. GENEL TOPL. (M2)</t>
  </si>
  <si>
    <t>2- SOSYAL TESİSLER VE OTOPARK ALANLARI</t>
  </si>
  <si>
    <t>522/1</t>
  </si>
  <si>
    <t>24.10.2005 - 033</t>
  </si>
  <si>
    <t>2. GENEL TOPL. (M2)</t>
  </si>
  <si>
    <t>3- DİNİ TESİSLER</t>
  </si>
  <si>
    <t>3. GENEL TOPL. (M2)</t>
  </si>
  <si>
    <t>05/11/2009-038</t>
  </si>
  <si>
    <t>24/10/2004-040</t>
  </si>
  <si>
    <t>26.12.2006-028</t>
  </si>
  <si>
    <t>26/12/2006-069</t>
  </si>
  <si>
    <t>26/12/2006-070</t>
  </si>
  <si>
    <t>26/12/2006-031</t>
  </si>
  <si>
    <t>26/12/2006-032</t>
  </si>
  <si>
    <t>26/12/2006-073</t>
  </si>
  <si>
    <t>26/12/2006-034</t>
  </si>
  <si>
    <t>26/12/2006-035</t>
  </si>
  <si>
    <t>26/12/2006-037</t>
  </si>
  <si>
    <t>01/11/2007-054</t>
  </si>
  <si>
    <t>07/05/1999-1/35</t>
  </si>
  <si>
    <t>26/12/2006-038</t>
  </si>
  <si>
    <t>07/05/1999-1/38</t>
  </si>
  <si>
    <t>26/12/2006-039</t>
  </si>
  <si>
    <t>26/12/2006-040</t>
  </si>
  <si>
    <t>26/12/2006-041</t>
  </si>
  <si>
    <t>26/12/2006-042</t>
  </si>
  <si>
    <t>26/12/2006-043</t>
  </si>
  <si>
    <t>26/12/2006-047</t>
  </si>
  <si>
    <t>26/12/2006-046</t>
  </si>
  <si>
    <t>26/12/2006-045</t>
  </si>
  <si>
    <t>26/12/2006-044</t>
  </si>
  <si>
    <t>07/05/1999-1/36</t>
  </si>
  <si>
    <t>01/11/2007-053</t>
  </si>
  <si>
    <t>01/11/2007-052</t>
  </si>
  <si>
    <t>BLOK</t>
  </si>
  <si>
    <t>C-1</t>
  </si>
  <si>
    <t>C-2</t>
  </si>
  <si>
    <t>C-3</t>
  </si>
  <si>
    <t>C-4</t>
  </si>
  <si>
    <t>C-5</t>
  </si>
  <si>
    <t>C-6</t>
  </si>
  <si>
    <t>E-1</t>
  </si>
  <si>
    <t>E-2</t>
  </si>
  <si>
    <t>D-3</t>
  </si>
  <si>
    <t>D-2</t>
  </si>
  <si>
    <t>D-1</t>
  </si>
  <si>
    <t>B-8</t>
  </si>
  <si>
    <t>B-7</t>
  </si>
  <si>
    <t>B-6</t>
  </si>
  <si>
    <t>B-5</t>
  </si>
  <si>
    <t>B-4</t>
  </si>
  <si>
    <t>B-3</t>
  </si>
  <si>
    <t>B-2</t>
  </si>
  <si>
    <t>B-1</t>
  </si>
  <si>
    <t>A-1</t>
  </si>
  <si>
    <t>A-2</t>
  </si>
  <si>
    <t>A-3</t>
  </si>
  <si>
    <t>A-4</t>
  </si>
  <si>
    <t>SOSYAL</t>
  </si>
  <si>
    <t>MERKEZ</t>
  </si>
  <si>
    <t>CAMİ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</si>
</sst>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4" fontId="5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16" xfId="0" applyFont="1" applyBorder="1"/>
    <xf numFmtId="0" fontId="5" fillId="0" borderId="23" xfId="0" applyFont="1" applyBorder="1"/>
    <xf numFmtId="4" fontId="5" fillId="0" borderId="7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23" xfId="0" applyFont="1" applyBorder="1"/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2" xfId="0" applyFont="1" applyBorder="1" applyAlignment="1">
      <alignment horizontal="center"/>
    </xf>
    <xf numFmtId="0" fontId="6" fillId="0" borderId="22" xfId="0" applyFont="1" applyBorder="1"/>
    <xf numFmtId="0" fontId="6" fillId="0" borderId="24" xfId="0" applyFont="1" applyBorder="1"/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8" fillId="0" borderId="12" xfId="0" applyFont="1" applyBorder="1"/>
    <xf numFmtId="14" fontId="9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0" fontId="10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4" fillId="2" borderId="1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4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8" fillId="0" borderId="11" xfId="0" applyNumberFormat="1" applyFont="1" applyBorder="1"/>
    <xf numFmtId="4" fontId="6" fillId="0" borderId="11" xfId="0" applyNumberFormat="1" applyFont="1" applyBorder="1"/>
    <xf numFmtId="4" fontId="9" fillId="0" borderId="11" xfId="0" applyNumberFormat="1" applyFont="1" applyBorder="1"/>
    <xf numFmtId="4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5"/>
  <sheetViews>
    <sheetView workbookViewId="0">
      <selection activeCell="F35" sqref="F35"/>
    </sheetView>
  </sheetViews>
  <sheetFormatPr defaultRowHeight="15" x14ac:dyDescent="0.25"/>
  <cols>
    <col min="5" max="5" width="10.140625" bestFit="1" customWidth="1"/>
  </cols>
  <sheetData>
    <row r="3" spans="2:6" x14ac:dyDescent="0.25">
      <c r="B3" t="s">
        <v>0</v>
      </c>
      <c r="F3">
        <v>111427</v>
      </c>
    </row>
    <row r="4" spans="2:6" x14ac:dyDescent="0.25">
      <c r="B4" t="s">
        <v>1</v>
      </c>
      <c r="F4">
        <v>38880</v>
      </c>
    </row>
    <row r="5" spans="2:6" x14ac:dyDescent="0.25">
      <c r="B5" t="s">
        <v>2</v>
      </c>
      <c r="F5">
        <v>0.35</v>
      </c>
    </row>
    <row r="6" spans="2:6" x14ac:dyDescent="0.25">
      <c r="B6" t="s">
        <v>3</v>
      </c>
      <c r="F6">
        <v>47856</v>
      </c>
    </row>
    <row r="7" spans="2:6" x14ac:dyDescent="0.25">
      <c r="B7" t="s">
        <v>4</v>
      </c>
      <c r="F7">
        <v>1</v>
      </c>
    </row>
    <row r="8" spans="2:6" x14ac:dyDescent="0.25">
      <c r="B8" t="s">
        <v>5</v>
      </c>
      <c r="F8">
        <v>0.43</v>
      </c>
    </row>
    <row r="11" spans="2:6" x14ac:dyDescent="0.25">
      <c r="B11" t="s">
        <v>6</v>
      </c>
      <c r="E11" t="s">
        <v>7</v>
      </c>
      <c r="F11" s="1">
        <v>36287</v>
      </c>
    </row>
    <row r="12" spans="2:6" x14ac:dyDescent="0.25">
      <c r="E12" t="s">
        <v>8</v>
      </c>
      <c r="F12" t="s">
        <v>9</v>
      </c>
    </row>
    <row r="13" spans="2:6" x14ac:dyDescent="0.25">
      <c r="B13" t="s">
        <v>10</v>
      </c>
      <c r="E13" s="1">
        <v>36084</v>
      </c>
      <c r="F13" t="s">
        <v>11</v>
      </c>
    </row>
    <row r="15" spans="2:6" x14ac:dyDescent="0.25">
      <c r="B15" t="s">
        <v>12</v>
      </c>
      <c r="E15" t="s">
        <v>13</v>
      </c>
    </row>
    <row r="16" spans="2:6" x14ac:dyDescent="0.25">
      <c r="B16" t="s">
        <v>14</v>
      </c>
      <c r="E16" t="s">
        <v>15</v>
      </c>
    </row>
    <row r="19" spans="2:6" x14ac:dyDescent="0.25">
      <c r="B19" t="s">
        <v>16</v>
      </c>
    </row>
    <row r="21" spans="2:6" x14ac:dyDescent="0.25">
      <c r="B21" s="2" t="s">
        <v>17</v>
      </c>
      <c r="C21" s="2"/>
      <c r="D21" s="2"/>
      <c r="E21" s="2"/>
      <c r="F21" s="2"/>
    </row>
    <row r="22" spans="2:6" x14ac:dyDescent="0.25">
      <c r="B22" s="2" t="s">
        <v>1</v>
      </c>
      <c r="C22" s="2"/>
      <c r="D22" s="2"/>
      <c r="E22" s="2"/>
      <c r="F22" s="2">
        <v>38490.18</v>
      </c>
    </row>
    <row r="23" spans="2:6" x14ac:dyDescent="0.25">
      <c r="B23" s="2" t="s">
        <v>2</v>
      </c>
      <c r="C23" s="2"/>
      <c r="D23" s="2"/>
      <c r="E23" s="2"/>
      <c r="F23" s="2">
        <v>0.35</v>
      </c>
    </row>
    <row r="24" spans="2:6" x14ac:dyDescent="0.25">
      <c r="B24" s="2" t="s">
        <v>3</v>
      </c>
      <c r="C24" s="2"/>
      <c r="D24" s="2"/>
      <c r="E24" s="2"/>
      <c r="F24" s="2">
        <v>125568.14</v>
      </c>
    </row>
    <row r="25" spans="2:6" x14ac:dyDescent="0.25">
      <c r="B25" s="2" t="s">
        <v>4</v>
      </c>
      <c r="C25" s="2"/>
      <c r="D25" s="2"/>
      <c r="E25" s="2"/>
      <c r="F25" s="2">
        <v>3</v>
      </c>
    </row>
    <row r="26" spans="2:6" x14ac:dyDescent="0.25">
      <c r="B26" s="2" t="s">
        <v>5</v>
      </c>
      <c r="C26" s="2"/>
      <c r="D26" s="2"/>
      <c r="E26" s="2"/>
      <c r="F26" s="2">
        <v>1.1200000000000001</v>
      </c>
    </row>
    <row r="29" spans="2:6" x14ac:dyDescent="0.25">
      <c r="B29" t="s">
        <v>18</v>
      </c>
    </row>
    <row r="31" spans="2:6" x14ac:dyDescent="0.25">
      <c r="B31" t="s">
        <v>0</v>
      </c>
      <c r="F31">
        <v>111427</v>
      </c>
    </row>
    <row r="32" spans="2:6" x14ac:dyDescent="0.25">
      <c r="B32" t="s">
        <v>2</v>
      </c>
      <c r="F32">
        <v>0.35</v>
      </c>
    </row>
    <row r="33" spans="2:6" x14ac:dyDescent="0.25">
      <c r="B33" t="s">
        <v>19</v>
      </c>
      <c r="F33">
        <v>38880</v>
      </c>
    </row>
    <row r="34" spans="2:6" x14ac:dyDescent="0.25">
      <c r="B34" t="s">
        <v>3</v>
      </c>
      <c r="F34">
        <v>47856</v>
      </c>
    </row>
    <row r="35" spans="2:6" x14ac:dyDescent="0.25">
      <c r="B35" t="s">
        <v>5</v>
      </c>
      <c r="F35">
        <v>0.43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abSelected="1" workbookViewId="0">
      <selection activeCell="O25" sqref="O25"/>
    </sheetView>
  </sheetViews>
  <sheetFormatPr defaultRowHeight="15" x14ac:dyDescent="0.25"/>
  <cols>
    <col min="1" max="1" width="3.28515625" bestFit="1" customWidth="1"/>
    <col min="2" max="2" width="8.7109375" customWidth="1"/>
    <col min="3" max="3" width="9.85546875" bestFit="1" customWidth="1"/>
    <col min="4" max="4" width="7.5703125" customWidth="1"/>
    <col min="5" max="5" width="12.28515625" bestFit="1" customWidth="1"/>
    <col min="6" max="6" width="12.42578125" bestFit="1" customWidth="1"/>
    <col min="7" max="7" width="14.85546875" customWidth="1"/>
    <col min="9" max="9" width="13.42578125" customWidth="1"/>
    <col min="10" max="10" width="9.140625" bestFit="1" customWidth="1"/>
  </cols>
  <sheetData>
    <row r="1" spans="1:12" ht="19.5" thickBot="1" x14ac:dyDescent="0.3">
      <c r="A1" s="67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2" ht="19.5" thickBot="1" x14ac:dyDescent="0.3">
      <c r="A2" s="67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2" ht="15.75" thickBot="1" x14ac:dyDescent="0.3">
      <c r="A3" s="70" t="s">
        <v>20</v>
      </c>
      <c r="B3" s="70" t="s">
        <v>21</v>
      </c>
      <c r="C3" s="70" t="s">
        <v>26</v>
      </c>
      <c r="D3" s="46" t="s">
        <v>113</v>
      </c>
      <c r="E3" s="70" t="s">
        <v>22</v>
      </c>
      <c r="F3" s="70" t="s">
        <v>27</v>
      </c>
      <c r="G3" s="72" t="s">
        <v>28</v>
      </c>
      <c r="H3" s="73"/>
      <c r="I3" s="72" t="s">
        <v>29</v>
      </c>
      <c r="J3" s="73"/>
      <c r="K3" s="70" t="s">
        <v>30</v>
      </c>
    </row>
    <row r="4" spans="1:12" ht="15.75" thickBot="1" x14ac:dyDescent="0.3">
      <c r="A4" s="71"/>
      <c r="B4" s="71"/>
      <c r="C4" s="71"/>
      <c r="D4" s="4" t="s">
        <v>20</v>
      </c>
      <c r="E4" s="71"/>
      <c r="F4" s="71"/>
      <c r="G4" s="3" t="s">
        <v>31</v>
      </c>
      <c r="H4" s="3" t="s">
        <v>23</v>
      </c>
      <c r="I4" s="4" t="s">
        <v>31</v>
      </c>
      <c r="J4" s="4" t="s">
        <v>23</v>
      </c>
      <c r="K4" s="71"/>
    </row>
    <row r="5" spans="1:12" x14ac:dyDescent="0.25">
      <c r="A5" s="52" t="s">
        <v>32</v>
      </c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2" x14ac:dyDescent="0.25">
      <c r="A6" s="35">
        <v>1</v>
      </c>
      <c r="B6" s="36" t="s">
        <v>33</v>
      </c>
      <c r="C6" s="37" t="s">
        <v>34</v>
      </c>
      <c r="D6" s="37" t="s">
        <v>114</v>
      </c>
      <c r="E6" s="37" t="s">
        <v>36</v>
      </c>
      <c r="F6" s="37"/>
      <c r="G6" s="37" t="s">
        <v>100</v>
      </c>
      <c r="H6" s="41">
        <v>2628</v>
      </c>
      <c r="I6" s="38" t="s">
        <v>112</v>
      </c>
      <c r="J6" s="74">
        <v>2628</v>
      </c>
      <c r="K6" s="39"/>
      <c r="L6" s="2"/>
    </row>
    <row r="7" spans="1:12" x14ac:dyDescent="0.25">
      <c r="A7" s="5">
        <v>2</v>
      </c>
      <c r="B7" s="6" t="s">
        <v>33</v>
      </c>
      <c r="C7" s="7" t="s">
        <v>35</v>
      </c>
      <c r="D7" s="7" t="s">
        <v>115</v>
      </c>
      <c r="E7" s="7" t="s">
        <v>36</v>
      </c>
      <c r="F7" s="10">
        <v>3479.4</v>
      </c>
      <c r="G7" s="7" t="s">
        <v>37</v>
      </c>
      <c r="H7" s="10">
        <v>3479.4</v>
      </c>
      <c r="I7" s="11" t="s">
        <v>101</v>
      </c>
      <c r="J7" s="75">
        <v>3479.4</v>
      </c>
      <c r="K7" s="9"/>
    </row>
    <row r="8" spans="1:12" x14ac:dyDescent="0.25">
      <c r="A8" s="5">
        <v>3</v>
      </c>
      <c r="B8" s="6" t="s">
        <v>33</v>
      </c>
      <c r="C8" s="7" t="s">
        <v>38</v>
      </c>
      <c r="D8" s="7" t="s">
        <v>116</v>
      </c>
      <c r="E8" s="7" t="s">
        <v>36</v>
      </c>
      <c r="F8" s="10">
        <v>3780</v>
      </c>
      <c r="G8" s="7" t="s">
        <v>39</v>
      </c>
      <c r="H8" s="10">
        <v>3780</v>
      </c>
      <c r="I8" s="11" t="s">
        <v>102</v>
      </c>
      <c r="J8" s="75">
        <v>3780</v>
      </c>
      <c r="K8" s="9"/>
    </row>
    <row r="9" spans="1:12" x14ac:dyDescent="0.25">
      <c r="A9" s="5">
        <v>4</v>
      </c>
      <c r="B9" s="6" t="s">
        <v>33</v>
      </c>
      <c r="C9" s="7" t="s">
        <v>40</v>
      </c>
      <c r="D9" s="7" t="s">
        <v>117</v>
      </c>
      <c r="E9" s="7" t="s">
        <v>36</v>
      </c>
      <c r="F9" s="10">
        <v>4068</v>
      </c>
      <c r="G9" s="7" t="s">
        <v>41</v>
      </c>
      <c r="H9" s="10">
        <v>4068</v>
      </c>
      <c r="I9" s="11" t="s">
        <v>103</v>
      </c>
      <c r="J9" s="75">
        <v>4068</v>
      </c>
      <c r="K9" s="9"/>
    </row>
    <row r="10" spans="1:12" x14ac:dyDescent="0.25">
      <c r="A10" s="5">
        <v>5</v>
      </c>
      <c r="B10" s="6" t="s">
        <v>33</v>
      </c>
      <c r="C10" s="7" t="s">
        <v>42</v>
      </c>
      <c r="D10" s="7" t="s">
        <v>118</v>
      </c>
      <c r="E10" s="7" t="s">
        <v>36</v>
      </c>
      <c r="F10" s="10">
        <v>4356</v>
      </c>
      <c r="G10" s="7" t="s">
        <v>43</v>
      </c>
      <c r="H10" s="10">
        <v>4356</v>
      </c>
      <c r="I10" s="11" t="s">
        <v>104</v>
      </c>
      <c r="J10" s="75">
        <v>4356</v>
      </c>
      <c r="K10" s="9"/>
    </row>
    <row r="11" spans="1:12" x14ac:dyDescent="0.25">
      <c r="A11" s="5">
        <v>6</v>
      </c>
      <c r="B11" s="6" t="s">
        <v>33</v>
      </c>
      <c r="C11" s="7" t="s">
        <v>44</v>
      </c>
      <c r="D11" s="7" t="s">
        <v>119</v>
      </c>
      <c r="E11" s="7" t="s">
        <v>36</v>
      </c>
      <c r="F11" s="10">
        <v>4068</v>
      </c>
      <c r="G11" s="7" t="s">
        <v>45</v>
      </c>
      <c r="H11" s="10">
        <v>4068</v>
      </c>
      <c r="I11" s="11" t="s">
        <v>105</v>
      </c>
      <c r="J11" s="75">
        <v>4068</v>
      </c>
      <c r="K11" s="9"/>
    </row>
    <row r="12" spans="1:12" x14ac:dyDescent="0.25">
      <c r="A12" s="5">
        <v>7</v>
      </c>
      <c r="B12" s="6" t="s">
        <v>46</v>
      </c>
      <c r="C12" s="7" t="s">
        <v>47</v>
      </c>
      <c r="D12" s="7" t="s">
        <v>120</v>
      </c>
      <c r="E12" s="7" t="s">
        <v>36</v>
      </c>
      <c r="F12" s="10">
        <v>9864</v>
      </c>
      <c r="G12" s="7" t="s">
        <v>48</v>
      </c>
      <c r="H12" s="10">
        <v>9864</v>
      </c>
      <c r="I12" s="11" t="s">
        <v>109</v>
      </c>
      <c r="J12" s="75">
        <v>9864</v>
      </c>
      <c r="K12" s="9"/>
    </row>
    <row r="13" spans="1:12" s="43" customFormat="1" x14ac:dyDescent="0.25">
      <c r="A13" s="35">
        <v>8</v>
      </c>
      <c r="B13" s="36" t="s">
        <v>33</v>
      </c>
      <c r="C13" s="37" t="s">
        <v>49</v>
      </c>
      <c r="D13" s="37" t="s">
        <v>121</v>
      </c>
      <c r="E13" s="37" t="s">
        <v>36</v>
      </c>
      <c r="F13" s="41"/>
      <c r="G13" s="37" t="s">
        <v>110</v>
      </c>
      <c r="H13" s="41">
        <v>9864</v>
      </c>
      <c r="I13" s="42" t="s">
        <v>111</v>
      </c>
      <c r="J13" s="74">
        <v>9864</v>
      </c>
      <c r="K13" s="39"/>
    </row>
    <row r="14" spans="1:12" x14ac:dyDescent="0.25">
      <c r="A14" s="5">
        <v>9</v>
      </c>
      <c r="B14" s="6" t="s">
        <v>46</v>
      </c>
      <c r="C14" s="7" t="s">
        <v>50</v>
      </c>
      <c r="D14" s="7" t="s">
        <v>122</v>
      </c>
      <c r="E14" s="7" t="s">
        <v>36</v>
      </c>
      <c r="F14" s="10">
        <v>10490.4</v>
      </c>
      <c r="G14" s="7" t="s">
        <v>51</v>
      </c>
      <c r="H14" s="10">
        <v>10490.4</v>
      </c>
      <c r="I14" s="11" t="s">
        <v>108</v>
      </c>
      <c r="J14" s="75">
        <v>10490.4</v>
      </c>
      <c r="K14" s="9"/>
    </row>
    <row r="15" spans="1:12" x14ac:dyDescent="0.25">
      <c r="A15" s="5">
        <v>10</v>
      </c>
      <c r="B15" s="6" t="s">
        <v>46</v>
      </c>
      <c r="C15" s="7" t="s">
        <v>52</v>
      </c>
      <c r="D15" s="7" t="s">
        <v>123</v>
      </c>
      <c r="E15" s="7" t="s">
        <v>36</v>
      </c>
      <c r="F15" s="10">
        <v>10465.200000000001</v>
      </c>
      <c r="G15" s="7" t="s">
        <v>53</v>
      </c>
      <c r="H15" s="10">
        <v>10465.200000000001</v>
      </c>
      <c r="I15" s="11" t="s">
        <v>107</v>
      </c>
      <c r="J15" s="75">
        <v>10465.200000000001</v>
      </c>
      <c r="K15" s="9"/>
    </row>
    <row r="16" spans="1:12" x14ac:dyDescent="0.25">
      <c r="A16" s="5">
        <v>11</v>
      </c>
      <c r="B16" s="6" t="s">
        <v>33</v>
      </c>
      <c r="C16" s="7" t="s">
        <v>54</v>
      </c>
      <c r="D16" s="7" t="s">
        <v>124</v>
      </c>
      <c r="E16" s="7" t="s">
        <v>36</v>
      </c>
      <c r="F16" s="10">
        <v>10440</v>
      </c>
      <c r="G16" s="7" t="s">
        <v>55</v>
      </c>
      <c r="H16" s="10">
        <v>10440</v>
      </c>
      <c r="I16" s="11" t="s">
        <v>106</v>
      </c>
      <c r="J16" s="75">
        <v>10440</v>
      </c>
      <c r="K16" s="9"/>
    </row>
    <row r="17" spans="1:12" x14ac:dyDescent="0.25">
      <c r="A17" s="5">
        <v>12</v>
      </c>
      <c r="B17" s="6" t="s">
        <v>33</v>
      </c>
      <c r="C17" s="7" t="s">
        <v>56</v>
      </c>
      <c r="D17" s="7" t="s">
        <v>125</v>
      </c>
      <c r="E17" s="7" t="s">
        <v>36</v>
      </c>
      <c r="F17" s="10">
        <v>1463.4</v>
      </c>
      <c r="G17" s="7" t="s">
        <v>57</v>
      </c>
      <c r="H17" s="10">
        <v>1463.4</v>
      </c>
      <c r="I17" s="11" t="s">
        <v>99</v>
      </c>
      <c r="J17" s="75">
        <v>1463.4</v>
      </c>
      <c r="K17" s="9"/>
    </row>
    <row r="18" spans="1:12" x14ac:dyDescent="0.25">
      <c r="A18" s="5">
        <v>13</v>
      </c>
      <c r="B18" s="36" t="s">
        <v>33</v>
      </c>
      <c r="C18" s="37" t="s">
        <v>58</v>
      </c>
      <c r="D18" s="37" t="s">
        <v>126</v>
      </c>
      <c r="E18" s="37" t="s">
        <v>36</v>
      </c>
      <c r="F18" s="41"/>
      <c r="G18" s="37" t="s">
        <v>98</v>
      </c>
      <c r="H18" s="41">
        <v>2903.4</v>
      </c>
      <c r="I18" s="42" t="s">
        <v>97</v>
      </c>
      <c r="J18" s="74">
        <v>2903.4</v>
      </c>
      <c r="K18" s="39"/>
      <c r="L18" s="2"/>
    </row>
    <row r="19" spans="1:12" x14ac:dyDescent="0.25">
      <c r="A19" s="5">
        <v>14</v>
      </c>
      <c r="B19" s="6" t="s">
        <v>33</v>
      </c>
      <c r="C19" s="7" t="s">
        <v>59</v>
      </c>
      <c r="D19" s="7" t="s">
        <v>127</v>
      </c>
      <c r="E19" s="7" t="s">
        <v>36</v>
      </c>
      <c r="F19" s="10">
        <v>4932</v>
      </c>
      <c r="G19" s="7" t="s">
        <v>60</v>
      </c>
      <c r="H19" s="10">
        <v>4932</v>
      </c>
      <c r="I19" s="11" t="s">
        <v>96</v>
      </c>
      <c r="J19" s="75">
        <v>4932</v>
      </c>
      <c r="K19" s="9"/>
    </row>
    <row r="20" spans="1:12" x14ac:dyDescent="0.25">
      <c r="A20" s="5">
        <v>15</v>
      </c>
      <c r="B20" s="6" t="s">
        <v>33</v>
      </c>
      <c r="C20" s="7" t="s">
        <v>61</v>
      </c>
      <c r="D20" s="7" t="s">
        <v>128</v>
      </c>
      <c r="E20" s="7" t="s">
        <v>36</v>
      </c>
      <c r="F20" s="10">
        <v>4644</v>
      </c>
      <c r="G20" s="7" t="s">
        <v>62</v>
      </c>
      <c r="H20" s="10">
        <v>4644</v>
      </c>
      <c r="I20" s="11" t="s">
        <v>95</v>
      </c>
      <c r="J20" s="75">
        <v>4644</v>
      </c>
      <c r="K20" s="9"/>
    </row>
    <row r="21" spans="1:12" x14ac:dyDescent="0.25">
      <c r="A21" s="5">
        <v>16</v>
      </c>
      <c r="B21" s="6" t="s">
        <v>33</v>
      </c>
      <c r="C21" s="7" t="s">
        <v>63</v>
      </c>
      <c r="D21" s="7" t="s">
        <v>129</v>
      </c>
      <c r="E21" s="7" t="s">
        <v>36</v>
      </c>
      <c r="F21" s="10">
        <v>4644</v>
      </c>
      <c r="G21" s="7" t="s">
        <v>64</v>
      </c>
      <c r="H21" s="10">
        <v>4644</v>
      </c>
      <c r="I21" s="11" t="s">
        <v>95</v>
      </c>
      <c r="J21" s="75">
        <v>4644</v>
      </c>
      <c r="K21" s="9"/>
    </row>
    <row r="22" spans="1:12" x14ac:dyDescent="0.25">
      <c r="A22" s="5">
        <v>17</v>
      </c>
      <c r="B22" s="6" t="s">
        <v>33</v>
      </c>
      <c r="C22" s="7" t="s">
        <v>65</v>
      </c>
      <c r="D22" s="7" t="s">
        <v>130</v>
      </c>
      <c r="E22" s="7" t="s">
        <v>36</v>
      </c>
      <c r="F22" s="10">
        <v>4356</v>
      </c>
      <c r="G22" s="7" t="s">
        <v>66</v>
      </c>
      <c r="H22" s="10">
        <v>4356</v>
      </c>
      <c r="I22" s="11" t="s">
        <v>94</v>
      </c>
      <c r="J22" s="75">
        <v>4356</v>
      </c>
      <c r="K22" s="9"/>
    </row>
    <row r="23" spans="1:12" x14ac:dyDescent="0.25">
      <c r="A23" s="5">
        <v>18</v>
      </c>
      <c r="B23" s="6" t="s">
        <v>33</v>
      </c>
      <c r="C23" s="7" t="s">
        <v>67</v>
      </c>
      <c r="D23" s="7" t="s">
        <v>131</v>
      </c>
      <c r="E23" s="7" t="s">
        <v>36</v>
      </c>
      <c r="F23" s="10">
        <v>3191.4</v>
      </c>
      <c r="G23" s="7" t="s">
        <v>68</v>
      </c>
      <c r="H23" s="10">
        <v>3191.4</v>
      </c>
      <c r="I23" s="11" t="s">
        <v>93</v>
      </c>
      <c r="J23" s="75">
        <v>3191.4</v>
      </c>
      <c r="K23" s="9"/>
    </row>
    <row r="24" spans="1:12" x14ac:dyDescent="0.25">
      <c r="A24" s="5">
        <v>19</v>
      </c>
      <c r="B24" s="6" t="s">
        <v>33</v>
      </c>
      <c r="C24" s="7" t="s">
        <v>69</v>
      </c>
      <c r="D24" s="7" t="s">
        <v>132</v>
      </c>
      <c r="E24" s="7" t="s">
        <v>36</v>
      </c>
      <c r="F24" s="10">
        <v>3204</v>
      </c>
      <c r="G24" s="7" t="s">
        <v>70</v>
      </c>
      <c r="H24" s="10">
        <v>3204</v>
      </c>
      <c r="I24" s="11" t="s">
        <v>92</v>
      </c>
      <c r="J24" s="75">
        <v>3204</v>
      </c>
      <c r="K24" s="9"/>
    </row>
    <row r="25" spans="1:12" x14ac:dyDescent="0.25">
      <c r="A25" s="5">
        <v>20</v>
      </c>
      <c r="B25" s="6" t="s">
        <v>33</v>
      </c>
      <c r="C25" s="7" t="s">
        <v>71</v>
      </c>
      <c r="D25" s="7" t="s">
        <v>133</v>
      </c>
      <c r="E25" s="7" t="s">
        <v>36</v>
      </c>
      <c r="F25" s="10">
        <v>3204</v>
      </c>
      <c r="G25" s="7" t="s">
        <v>72</v>
      </c>
      <c r="H25" s="10">
        <v>3204</v>
      </c>
      <c r="I25" s="40" t="s">
        <v>88</v>
      </c>
      <c r="J25" s="76">
        <v>3204</v>
      </c>
      <c r="K25" s="9"/>
    </row>
    <row r="26" spans="1:12" x14ac:dyDescent="0.25">
      <c r="A26" s="5">
        <v>21</v>
      </c>
      <c r="B26" s="6" t="s">
        <v>33</v>
      </c>
      <c r="C26" s="7" t="s">
        <v>73</v>
      </c>
      <c r="D26" s="7" t="s">
        <v>134</v>
      </c>
      <c r="E26" s="7" t="s">
        <v>36</v>
      </c>
      <c r="F26" s="10">
        <v>5220</v>
      </c>
      <c r="G26" s="7" t="s">
        <v>74</v>
      </c>
      <c r="H26" s="10">
        <v>5220</v>
      </c>
      <c r="I26" s="11" t="s">
        <v>89</v>
      </c>
      <c r="J26" s="75">
        <v>5220</v>
      </c>
      <c r="K26" s="9"/>
    </row>
    <row r="27" spans="1:12" x14ac:dyDescent="0.25">
      <c r="A27" s="5">
        <v>22</v>
      </c>
      <c r="B27" s="6" t="s">
        <v>33</v>
      </c>
      <c r="C27" s="7" t="s">
        <v>75</v>
      </c>
      <c r="D27" s="7" t="s">
        <v>135</v>
      </c>
      <c r="E27" s="7" t="s">
        <v>36</v>
      </c>
      <c r="F27" s="10">
        <v>5220</v>
      </c>
      <c r="G27" s="7" t="s">
        <v>76</v>
      </c>
      <c r="H27" s="10">
        <v>5220</v>
      </c>
      <c r="I27" s="11" t="s">
        <v>90</v>
      </c>
      <c r="J27" s="75">
        <v>5220</v>
      </c>
      <c r="K27" s="9"/>
    </row>
    <row r="28" spans="1:12" x14ac:dyDescent="0.25">
      <c r="A28" s="5">
        <v>23</v>
      </c>
      <c r="B28" s="6" t="s">
        <v>33</v>
      </c>
      <c r="C28" s="7" t="s">
        <v>77</v>
      </c>
      <c r="D28" s="7" t="s">
        <v>136</v>
      </c>
      <c r="E28" s="7" t="s">
        <v>36</v>
      </c>
      <c r="F28" s="10">
        <v>4932</v>
      </c>
      <c r="G28" s="7" t="s">
        <v>78</v>
      </c>
      <c r="H28" s="10">
        <v>4932</v>
      </c>
      <c r="I28" s="11" t="s">
        <v>91</v>
      </c>
      <c r="J28" s="75">
        <v>4932</v>
      </c>
      <c r="K28" s="9"/>
    </row>
    <row r="29" spans="1:12" x14ac:dyDescent="0.25">
      <c r="A29" s="57" t="s">
        <v>79</v>
      </c>
      <c r="B29" s="58"/>
      <c r="C29" s="58"/>
      <c r="D29" s="58"/>
      <c r="E29" s="58"/>
      <c r="F29" s="10">
        <f>SUM(F7:F28)</f>
        <v>106021.79999999999</v>
      </c>
      <c r="G29" s="7"/>
      <c r="H29" s="10">
        <f>SUM(H6:H28)</f>
        <v>121417.19999999998</v>
      </c>
      <c r="I29" s="8"/>
      <c r="J29" s="77">
        <f>SUM(J6:J28)</f>
        <v>121417.19999999998</v>
      </c>
      <c r="K29" s="9"/>
    </row>
    <row r="30" spans="1:12" ht="15.75" thickBot="1" x14ac:dyDescent="0.3">
      <c r="A30" s="59" t="s">
        <v>80</v>
      </c>
      <c r="B30" s="60"/>
      <c r="C30" s="60"/>
      <c r="D30" s="60"/>
      <c r="E30" s="60"/>
      <c r="F30" s="60"/>
      <c r="G30" s="60"/>
      <c r="H30" s="60"/>
      <c r="I30" s="60"/>
      <c r="J30" s="60"/>
      <c r="K30" s="61"/>
    </row>
    <row r="31" spans="1:12" x14ac:dyDescent="0.25">
      <c r="A31" s="62" t="s">
        <v>20</v>
      </c>
      <c r="B31" s="64" t="s">
        <v>21</v>
      </c>
      <c r="C31" s="64" t="s">
        <v>26</v>
      </c>
      <c r="D31" s="44" t="s">
        <v>137</v>
      </c>
      <c r="E31" s="64" t="s">
        <v>22</v>
      </c>
      <c r="F31" s="64" t="s">
        <v>27</v>
      </c>
      <c r="G31" s="66" t="s">
        <v>28</v>
      </c>
      <c r="H31" s="66"/>
      <c r="I31" s="66" t="s">
        <v>29</v>
      </c>
      <c r="J31" s="66"/>
      <c r="K31" s="47" t="s">
        <v>30</v>
      </c>
    </row>
    <row r="32" spans="1:12" ht="15.75" thickBot="1" x14ac:dyDescent="0.3">
      <c r="A32" s="63"/>
      <c r="B32" s="65"/>
      <c r="C32" s="65"/>
      <c r="D32" s="45" t="s">
        <v>138</v>
      </c>
      <c r="E32" s="65"/>
      <c r="F32" s="65"/>
      <c r="G32" s="12" t="s">
        <v>31</v>
      </c>
      <c r="H32" s="12" t="s">
        <v>23</v>
      </c>
      <c r="I32" s="12" t="s">
        <v>31</v>
      </c>
      <c r="J32" s="12" t="s">
        <v>23</v>
      </c>
      <c r="K32" s="48"/>
    </row>
    <row r="33" spans="1:11" x14ac:dyDescent="0.25">
      <c r="A33" s="13">
        <v>1</v>
      </c>
      <c r="B33" s="14"/>
      <c r="C33" s="15" t="s">
        <v>81</v>
      </c>
      <c r="D33" s="15"/>
      <c r="E33" s="15"/>
      <c r="F33" s="15"/>
      <c r="G33" s="15" t="s">
        <v>82</v>
      </c>
      <c r="H33" s="16">
        <v>15514.02</v>
      </c>
      <c r="I33" s="15" t="s">
        <v>86</v>
      </c>
      <c r="J33" s="14">
        <v>17889.759999999998</v>
      </c>
      <c r="K33" s="17"/>
    </row>
    <row r="34" spans="1:11" ht="15.75" thickBot="1" x14ac:dyDescent="0.3">
      <c r="A34" s="18">
        <v>2</v>
      </c>
      <c r="B34" s="19"/>
      <c r="C34" s="20"/>
      <c r="D34" s="20"/>
      <c r="E34" s="20"/>
      <c r="F34" s="20"/>
      <c r="G34" s="12"/>
      <c r="H34" s="12"/>
      <c r="I34" s="12"/>
      <c r="J34" s="21"/>
      <c r="K34" s="22"/>
    </row>
    <row r="35" spans="1:11" ht="15.75" thickBot="1" x14ac:dyDescent="0.3">
      <c r="A35" s="49" t="s">
        <v>83</v>
      </c>
      <c r="B35" s="50"/>
      <c r="C35" s="50"/>
      <c r="D35" s="50"/>
      <c r="E35" s="51"/>
      <c r="F35" s="23">
        <v>0</v>
      </c>
      <c r="G35" s="12"/>
      <c r="H35" s="24">
        <v>15514.02</v>
      </c>
      <c r="I35" s="25"/>
      <c r="J35" s="26"/>
      <c r="K35" s="27"/>
    </row>
    <row r="36" spans="1:11" ht="15.75" thickBot="1" x14ac:dyDescent="0.3">
      <c r="A36" s="52" t="s">
        <v>84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</row>
    <row r="37" spans="1:11" x14ac:dyDescent="0.25">
      <c r="A37" s="13">
        <v>1</v>
      </c>
      <c r="B37" s="14"/>
      <c r="C37" s="15" t="s">
        <v>81</v>
      </c>
      <c r="D37" s="15" t="s">
        <v>139</v>
      </c>
      <c r="E37" s="15"/>
      <c r="F37" s="28"/>
      <c r="G37" s="28" t="s">
        <v>87</v>
      </c>
      <c r="H37" s="28">
        <v>470.67</v>
      </c>
      <c r="I37" s="28" t="s">
        <v>86</v>
      </c>
      <c r="J37" s="29">
        <v>470.67</v>
      </c>
      <c r="K37" s="30"/>
    </row>
    <row r="38" spans="1:11" ht="15.75" thickBot="1" x14ac:dyDescent="0.3">
      <c r="A38" s="55" t="s">
        <v>85</v>
      </c>
      <c r="B38" s="56"/>
      <c r="C38" s="56"/>
      <c r="D38" s="56"/>
      <c r="E38" s="56"/>
      <c r="F38" s="31"/>
      <c r="G38" s="31"/>
      <c r="H38" s="31"/>
      <c r="I38" s="31"/>
      <c r="J38" s="32"/>
      <c r="K38" s="33"/>
    </row>
    <row r="39" spans="1:11" x14ac:dyDescent="0.25">
      <c r="C39" s="34"/>
      <c r="D39" s="34"/>
      <c r="E39" s="34"/>
      <c r="F39" s="34"/>
      <c r="G39" s="34"/>
      <c r="H39" s="34"/>
      <c r="I39" s="34"/>
    </row>
    <row r="40" spans="1:11" x14ac:dyDescent="0.25">
      <c r="C40" s="34"/>
      <c r="D40" s="34"/>
      <c r="E40" s="34"/>
      <c r="F40" s="34"/>
      <c r="G40" s="34"/>
      <c r="H40" s="34"/>
      <c r="I40" s="34"/>
    </row>
  </sheetData>
  <mergeCells count="24">
    <mergeCell ref="A1:K1"/>
    <mergeCell ref="A2:K2"/>
    <mergeCell ref="A3:A4"/>
    <mergeCell ref="B3:B4"/>
    <mergeCell ref="C3:C4"/>
    <mergeCell ref="E3:E4"/>
    <mergeCell ref="F3:F4"/>
    <mergeCell ref="G3:H3"/>
    <mergeCell ref="I3:J3"/>
    <mergeCell ref="K3:K4"/>
    <mergeCell ref="K31:K32"/>
    <mergeCell ref="A35:E35"/>
    <mergeCell ref="A36:K36"/>
    <mergeCell ref="A38:E38"/>
    <mergeCell ref="A5:K5"/>
    <mergeCell ref="A29:E29"/>
    <mergeCell ref="A30:K30"/>
    <mergeCell ref="A31:A32"/>
    <mergeCell ref="B31:B32"/>
    <mergeCell ref="C31:C32"/>
    <mergeCell ref="E31:E32"/>
    <mergeCell ref="F31:F32"/>
    <mergeCell ref="G31:H31"/>
    <mergeCell ref="I31:J3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İMAR TAKİP ÇİZELGESİ</vt:lpstr>
      <vt:lpstr>İMAR İŞLERİ TABLOSU 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inan</dc:creator>
  <cp:lastModifiedBy>Özhan Güllü</cp:lastModifiedBy>
  <cp:lastPrinted>2019-06-28T07:43:06Z</cp:lastPrinted>
  <dcterms:created xsi:type="dcterms:W3CDTF">2019-06-25T10:19:15Z</dcterms:created>
  <dcterms:modified xsi:type="dcterms:W3CDTF">2024-06-05T09:10:32Z</dcterms:modified>
</cp:coreProperties>
</file>